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3040" windowHeight="9192"/>
  </bookViews>
  <sheets>
    <sheet name="2 неделя завтр" sheetId="1" r:id="rId1"/>
  </sheets>
  <calcPr calcId="162913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B24" i="1" l="1"/>
  <c r="B35" i="1" s="1"/>
  <c r="B45" i="1" s="1"/>
  <c r="B13" i="1"/>
  <c r="F42" i="1" l="1"/>
  <c r="F54" i="1" s="1"/>
  <c r="F32" i="1"/>
  <c r="F21" i="1"/>
  <c r="E54" i="1" l="1"/>
  <c r="E42" i="1"/>
  <c r="E32" i="1"/>
  <c r="E21" i="1"/>
  <c r="E10" i="1"/>
</calcChain>
</file>

<file path=xl/sharedStrings.xml><?xml version="1.0" encoding="utf-8"?>
<sst xmlns="http://schemas.openxmlformats.org/spreadsheetml/2006/main" count="145" uniqueCount="62">
  <si>
    <t>2 НЕДЕЛЯ</t>
  </si>
  <si>
    <t xml:space="preserve">Школа </t>
  </si>
  <si>
    <t>Отд./корп</t>
  </si>
  <si>
    <t>ПОНЕДЕЛЬНИК</t>
  </si>
  <si>
    <t>Прием пищи</t>
  </si>
  <si>
    <t>Раздел</t>
  </si>
  <si>
    <t>№рец.</t>
  </si>
  <si>
    <t>Блюдо</t>
  </si>
  <si>
    <t>Выход, гр.</t>
  </si>
  <si>
    <t>Цена</t>
  </si>
  <si>
    <t>Кал-сть</t>
  </si>
  <si>
    <t>Белки</t>
  </si>
  <si>
    <t>Жиры</t>
  </si>
  <si>
    <t>Углеводы</t>
  </si>
  <si>
    <t>Завтрак</t>
  </si>
  <si>
    <t>сыр</t>
  </si>
  <si>
    <t>54-1з</t>
  </si>
  <si>
    <t>Сыр в нарезке</t>
  </si>
  <si>
    <t>гор.блюдо</t>
  </si>
  <si>
    <t>54-25к</t>
  </si>
  <si>
    <t>Каша молочная пшенная</t>
  </si>
  <si>
    <t>гор.напиток</t>
  </si>
  <si>
    <t>54-23гн</t>
  </si>
  <si>
    <t>Кофейный напиток с молоком</t>
  </si>
  <si>
    <t>хлеб</t>
  </si>
  <si>
    <t>Хлеб ржаной, пшеничный</t>
  </si>
  <si>
    <t>20/30</t>
  </si>
  <si>
    <t>Фрукт</t>
  </si>
  <si>
    <t>ИТОГО</t>
  </si>
  <si>
    <t>ВТОРНИК</t>
  </si>
  <si>
    <t>54-1о</t>
  </si>
  <si>
    <t>Омлет натуральный</t>
  </si>
  <si>
    <t>54-3гн</t>
  </si>
  <si>
    <t xml:space="preserve">Чай с сахаром, лимоном </t>
  </si>
  <si>
    <t>конд.изд.</t>
  </si>
  <si>
    <t>Кондитерское изделие (печенье)</t>
  </si>
  <si>
    <t>15/20</t>
  </si>
  <si>
    <t>фрукт</t>
  </si>
  <si>
    <t>СРЕДА</t>
  </si>
  <si>
    <t>2 блюдо</t>
  </si>
  <si>
    <t>54-16м</t>
  </si>
  <si>
    <t>Тефтели из говядины с рисом</t>
  </si>
  <si>
    <t>гарнир</t>
  </si>
  <si>
    <t>54-11г</t>
  </si>
  <si>
    <t>Картофельное пюре</t>
  </si>
  <si>
    <t>15/15</t>
  </si>
  <si>
    <t>ЧЕТВЕРГ</t>
  </si>
  <si>
    <t>54-1т</t>
  </si>
  <si>
    <t>Запеканка из творога с молоком сгущ.</t>
  </si>
  <si>
    <t>54-2гн</t>
  </si>
  <si>
    <t xml:space="preserve">Чай с сахаром </t>
  </si>
  <si>
    <t>ПЯТНИЦА</t>
  </si>
  <si>
    <t>холодное бл</t>
  </si>
  <si>
    <t>54-2з</t>
  </si>
  <si>
    <t>Овощи в нарезке (огурец)</t>
  </si>
  <si>
    <t>54-3г</t>
  </si>
  <si>
    <t>Макароны отварные с сыром</t>
  </si>
  <si>
    <t>выпечка</t>
  </si>
  <si>
    <t>54-16в</t>
  </si>
  <si>
    <t>Кренделек сахарный</t>
  </si>
  <si>
    <t>Хлеб ржаной</t>
  </si>
  <si>
    <t>МОУ "Средняя школа № 55"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</si>
</sst>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i/>
      <sz val="10"/>
      <color theme="1"/>
      <name val="Arial"/>
      <family val="2"/>
      <charset val="204"/>
    </font>
    <font>
      <sz val="14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2"/>
      <color rgb="FFFF0000"/>
      <name val="Calibri"/>
      <family val="2"/>
      <charset val="204"/>
      <scheme val="minor"/>
    </font>
    <font>
      <sz val="12"/>
      <name val="Calibri"/>
      <family val="2"/>
      <charset val="204"/>
      <scheme val="minor"/>
    </font>
    <font>
      <sz val="13"/>
      <color theme="1"/>
      <name val="Calibri"/>
      <family val="2"/>
      <charset val="204"/>
      <scheme val="minor"/>
    </font>
    <font>
      <sz val="13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sz val="9"/>
      <name val="Calibri"/>
      <family val="2"/>
      <charset val="204"/>
      <scheme val="minor"/>
    </font>
    <font>
      <i/>
      <sz val="12"/>
      <name val="Arial"/>
      <family val="2"/>
      <charset val="204"/>
    </font>
    <font>
      <sz val="10"/>
      <color theme="1"/>
      <name val="Calibri"/>
      <family val="2"/>
      <charset val="204"/>
      <scheme val="minor"/>
    </font>
    <font>
      <i/>
      <sz val="11"/>
      <name val="Arial"/>
      <family val="2"/>
      <charset val="204"/>
    </font>
    <font>
      <sz val="16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b/>
      <sz val="9"/>
      <color theme="1"/>
      <name val="Calibri"/>
      <family val="2"/>
      <charset val="204"/>
      <scheme val="minor"/>
    </font>
    <font>
      <i/>
      <sz val="11"/>
      <color theme="1"/>
      <name val="Arial"/>
      <family val="2"/>
      <charset val="204"/>
    </font>
    <font>
      <b/>
      <sz val="16"/>
      <name val="Calibri"/>
      <family val="2"/>
      <charset val="204"/>
      <scheme val="minor"/>
    </font>
    <font>
      <sz val="11"/>
      <name val="Calibri"/>
      <family val="2"/>
      <scheme val="minor"/>
    </font>
    <font>
      <i/>
      <sz val="10"/>
      <name val="Arial"/>
      <family val="2"/>
      <charset val="204"/>
    </font>
    <font>
      <b/>
      <sz val="9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sz val="11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5" fillId="0" borderId="0"/>
    <xf numFmtId="0" fontId="13" fillId="0" borderId="0"/>
    <xf numFmtId="0" fontId="5" fillId="0" borderId="0"/>
    <xf numFmtId="0" fontId="1" fillId="0" borderId="0"/>
  </cellStyleXfs>
  <cellXfs count="147">
    <xf numFmtId="0" fontId="0" fillId="0" borderId="0" xfId="0"/>
    <xf numFmtId="0" fontId="2" fillId="0" borderId="0" xfId="0" applyFont="1"/>
    <xf numFmtId="0" fontId="3" fillId="2" borderId="0" xfId="0" applyFont="1" applyFill="1" applyAlignment="1">
      <alignment horizontal="center"/>
    </xf>
    <xf numFmtId="0" fontId="4" fillId="0" borderId="0" xfId="0" applyFont="1"/>
    <xf numFmtId="0" fontId="5" fillId="2" borderId="0" xfId="1" applyFill="1"/>
    <xf numFmtId="49" fontId="6" fillId="0" borderId="0" xfId="0" applyNumberFormat="1" applyFont="1" applyAlignment="1">
      <alignment horizontal="right"/>
    </xf>
    <xf numFmtId="14" fontId="7" fillId="0" borderId="0" xfId="0" applyNumberFormat="1" applyFont="1" applyAlignment="1">
      <alignment horizontal="left"/>
    </xf>
    <xf numFmtId="0" fontId="8" fillId="0" borderId="4" xfId="0" applyFont="1" applyBorder="1" applyAlignment="1">
      <alignment horizontal="center"/>
    </xf>
    <xf numFmtId="0" fontId="8" fillId="0" borderId="5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8" fillId="0" borderId="7" xfId="0" applyFont="1" applyBorder="1" applyAlignment="1">
      <alignment horizontal="center"/>
    </xf>
    <xf numFmtId="0" fontId="9" fillId="0" borderId="6" xfId="0" applyFont="1" applyBorder="1" applyAlignment="1">
      <alignment horizontal="center"/>
    </xf>
    <xf numFmtId="0" fontId="8" fillId="0" borderId="8" xfId="0" applyFont="1" applyBorder="1" applyAlignment="1">
      <alignment horizontal="center"/>
    </xf>
    <xf numFmtId="0" fontId="10" fillId="0" borderId="9" xfId="0" applyFont="1" applyBorder="1"/>
    <xf numFmtId="0" fontId="11" fillId="0" borderId="10" xfId="0" applyFont="1" applyBorder="1" applyAlignment="1">
      <alignment horizontal="center"/>
    </xf>
    <xf numFmtId="0" fontId="12" fillId="0" borderId="11" xfId="1" applyFont="1" applyBorder="1" applyAlignment="1">
      <alignment horizontal="left" vertical="center" wrapText="1"/>
    </xf>
    <xf numFmtId="0" fontId="14" fillId="0" borderId="10" xfId="2" applyFont="1" applyBorder="1" applyAlignment="1">
      <alignment horizontal="center" vertical="center"/>
    </xf>
    <xf numFmtId="0" fontId="15" fillId="0" borderId="11" xfId="0" applyFont="1" applyBorder="1"/>
    <xf numFmtId="164" fontId="14" fillId="2" borderId="10" xfId="2" applyNumberFormat="1" applyFont="1" applyFill="1" applyBorder="1" applyAlignment="1">
      <alignment horizontal="center" vertical="center"/>
    </xf>
    <xf numFmtId="164" fontId="14" fillId="0" borderId="12" xfId="2" applyNumberFormat="1" applyFont="1" applyBorder="1" applyAlignment="1">
      <alignment horizontal="center" vertical="center"/>
    </xf>
    <xf numFmtId="0" fontId="10" fillId="0" borderId="14" xfId="0" applyFont="1" applyBorder="1"/>
    <xf numFmtId="0" fontId="11" fillId="0" borderId="15" xfId="0" applyFont="1" applyBorder="1" applyAlignment="1">
      <alignment horizontal="center"/>
    </xf>
    <xf numFmtId="0" fontId="12" fillId="0" borderId="2" xfId="1" applyFont="1" applyBorder="1" applyAlignment="1">
      <alignment horizontal="left" vertical="center" wrapText="1"/>
    </xf>
    <xf numFmtId="1" fontId="14" fillId="0" borderId="15" xfId="2" applyNumberFormat="1" applyFont="1" applyBorder="1" applyAlignment="1">
      <alignment horizontal="center" vertical="center"/>
    </xf>
    <xf numFmtId="0" fontId="15" fillId="0" borderId="2" xfId="0" applyFont="1" applyBorder="1"/>
    <xf numFmtId="164" fontId="14" fillId="0" borderId="15" xfId="2" applyNumberFormat="1" applyFont="1" applyBorder="1" applyAlignment="1">
      <alignment horizontal="center" vertical="center"/>
    </xf>
    <xf numFmtId="164" fontId="14" fillId="0" borderId="16" xfId="2" applyNumberFormat="1" applyFont="1" applyBorder="1" applyAlignment="1">
      <alignment horizontal="center" vertical="center"/>
    </xf>
    <xf numFmtId="0" fontId="16" fillId="0" borderId="17" xfId="0" applyFont="1" applyBorder="1"/>
    <xf numFmtId="0" fontId="11" fillId="0" borderId="18" xfId="0" applyFont="1" applyBorder="1" applyAlignment="1">
      <alignment horizontal="center"/>
    </xf>
    <xf numFmtId="0" fontId="12" fillId="0" borderId="1" xfId="1" applyFont="1" applyBorder="1" applyAlignment="1">
      <alignment horizontal="left" vertical="center" wrapText="1"/>
    </xf>
    <xf numFmtId="0" fontId="15" fillId="0" borderId="3" xfId="0" applyFont="1" applyBorder="1"/>
    <xf numFmtId="164" fontId="14" fillId="0" borderId="18" xfId="2" applyNumberFormat="1" applyFont="1" applyBorder="1" applyAlignment="1">
      <alignment horizontal="center" vertical="center"/>
    </xf>
    <xf numFmtId="164" fontId="14" fillId="0" borderId="19" xfId="2" applyNumberFormat="1" applyFont="1" applyBorder="1" applyAlignment="1">
      <alignment horizontal="center" vertical="center"/>
    </xf>
    <xf numFmtId="0" fontId="10" fillId="0" borderId="20" xfId="0" applyFont="1" applyBorder="1"/>
    <xf numFmtId="0" fontId="12" fillId="0" borderId="2" xfId="1" applyFont="1" applyBorder="1" applyAlignment="1">
      <alignment horizontal="left" vertical="center" wrapText="1" shrinkToFit="1"/>
    </xf>
    <xf numFmtId="49" fontId="14" fillId="0" borderId="15" xfId="1" applyNumberFormat="1" applyFont="1" applyBorder="1" applyAlignment="1">
      <alignment horizontal="center" vertical="center"/>
    </xf>
    <xf numFmtId="164" fontId="14" fillId="0" borderId="16" xfId="1" applyNumberFormat="1" applyFont="1" applyBorder="1" applyAlignment="1">
      <alignment horizontal="center" vertical="center"/>
    </xf>
    <xf numFmtId="0" fontId="14" fillId="0" borderId="15" xfId="1" applyFont="1" applyBorder="1" applyAlignment="1">
      <alignment horizontal="center" vertical="center"/>
    </xf>
    <xf numFmtId="0" fontId="17" fillId="0" borderId="21" xfId="0" applyFont="1" applyBorder="1"/>
    <xf numFmtId="0" fontId="18" fillId="0" borderId="22" xfId="0" applyFont="1" applyBorder="1"/>
    <xf numFmtId="0" fontId="12" fillId="0" borderId="23" xfId="2" applyFont="1" applyBorder="1" applyAlignment="1">
      <alignment horizontal="left" vertical="center" wrapText="1"/>
    </xf>
    <xf numFmtId="1" fontId="19" fillId="0" borderId="22" xfId="0" applyNumberFormat="1" applyFont="1" applyBorder="1" applyAlignment="1">
      <alignment horizontal="center"/>
    </xf>
    <xf numFmtId="2" fontId="20" fillId="0" borderId="23" xfId="0" applyNumberFormat="1" applyFont="1" applyBorder="1"/>
    <xf numFmtId="164" fontId="19" fillId="0" borderId="22" xfId="0" applyNumberFormat="1" applyFont="1" applyBorder="1" applyAlignment="1">
      <alignment horizontal="center"/>
    </xf>
    <xf numFmtId="164" fontId="19" fillId="0" borderId="24" xfId="0" applyNumberFormat="1" applyFont="1" applyBorder="1" applyAlignment="1">
      <alignment horizontal="center"/>
    </xf>
    <xf numFmtId="0" fontId="0" fillId="0" borderId="0" xfId="0" applyAlignment="1">
      <alignment horizontal="center" vertical="center"/>
    </xf>
    <xf numFmtId="0" fontId="17" fillId="0" borderId="0" xfId="0" applyFont="1"/>
    <xf numFmtId="0" fontId="18" fillId="0" borderId="0" xfId="0" applyFont="1"/>
    <xf numFmtId="0" fontId="12" fillId="0" borderId="0" xfId="2" applyFont="1" applyAlignment="1">
      <alignment horizontal="left" vertical="center" wrapText="1"/>
    </xf>
    <xf numFmtId="0" fontId="19" fillId="0" borderId="0" xfId="0" applyFont="1" applyAlignment="1">
      <alignment horizontal="center"/>
    </xf>
    <xf numFmtId="2" fontId="20" fillId="0" borderId="0" xfId="0" applyNumberFormat="1" applyFont="1"/>
    <xf numFmtId="164" fontId="19" fillId="0" borderId="0" xfId="0" applyNumberFormat="1" applyFont="1" applyAlignment="1">
      <alignment horizontal="center"/>
    </xf>
    <xf numFmtId="0" fontId="8" fillId="0" borderId="25" xfId="0" applyFont="1" applyBorder="1" applyAlignment="1">
      <alignment horizontal="center"/>
    </xf>
    <xf numFmtId="0" fontId="8" fillId="0" borderId="26" xfId="0" applyFont="1" applyBorder="1" applyAlignment="1">
      <alignment horizontal="center"/>
    </xf>
    <xf numFmtId="0" fontId="9" fillId="0" borderId="4" xfId="0" applyFont="1" applyBorder="1" applyAlignment="1">
      <alignment horizontal="center"/>
    </xf>
    <xf numFmtId="0" fontId="8" fillId="0" borderId="27" xfId="0" applyFont="1" applyBorder="1" applyAlignment="1">
      <alignment horizontal="center"/>
    </xf>
    <xf numFmtId="0" fontId="8" fillId="0" borderId="0" xfId="0" applyFont="1"/>
    <xf numFmtId="0" fontId="7" fillId="0" borderId="14" xfId="0" applyFont="1" applyBorder="1"/>
    <xf numFmtId="0" fontId="11" fillId="0" borderId="29" xfId="0" applyFont="1" applyBorder="1" applyAlignment="1">
      <alignment horizontal="center" vertical="center"/>
    </xf>
    <xf numFmtId="0" fontId="12" fillId="0" borderId="30" xfId="1" applyFont="1" applyBorder="1" applyAlignment="1">
      <alignment horizontal="left" vertical="center" wrapText="1"/>
    </xf>
    <xf numFmtId="0" fontId="14" fillId="0" borderId="29" xfId="1" applyFont="1" applyBorder="1" applyAlignment="1">
      <alignment horizontal="center" vertical="center"/>
    </xf>
    <xf numFmtId="0" fontId="15" fillId="0" borderId="30" xfId="0" applyFont="1" applyBorder="1"/>
    <xf numFmtId="164" fontId="14" fillId="0" borderId="29" xfId="2" applyNumberFormat="1" applyFont="1" applyBorder="1" applyAlignment="1">
      <alignment horizontal="center" vertical="center"/>
    </xf>
    <xf numFmtId="164" fontId="14" fillId="0" borderId="30" xfId="1" applyNumberFormat="1" applyFont="1" applyBorder="1" applyAlignment="1">
      <alignment horizontal="center" vertical="center"/>
    </xf>
    <xf numFmtId="164" fontId="14" fillId="0" borderId="29" xfId="1" applyNumberFormat="1" applyFont="1" applyBorder="1" applyAlignment="1">
      <alignment horizontal="center" vertical="center"/>
    </xf>
    <xf numFmtId="164" fontId="22" fillId="2" borderId="0" xfId="2" applyNumberFormat="1" applyFont="1" applyFill="1" applyAlignment="1">
      <alignment horizontal="center" vertical="center"/>
    </xf>
    <xf numFmtId="0" fontId="21" fillId="0" borderId="0" xfId="0" applyFont="1"/>
    <xf numFmtId="0" fontId="7" fillId="0" borderId="20" xfId="0" applyFont="1" applyBorder="1"/>
    <xf numFmtId="0" fontId="16" fillId="0" borderId="15" xfId="0" applyFont="1" applyBorder="1" applyAlignment="1">
      <alignment horizontal="center"/>
    </xf>
    <xf numFmtId="0" fontId="12" fillId="0" borderId="15" xfId="1" applyFont="1" applyBorder="1" applyAlignment="1">
      <alignment horizontal="left" vertical="center" wrapText="1"/>
    </xf>
    <xf numFmtId="0" fontId="15" fillId="0" borderId="15" xfId="0" applyFont="1" applyBorder="1"/>
    <xf numFmtId="0" fontId="12" fillId="0" borderId="15" xfId="1" applyFont="1" applyBorder="1" applyAlignment="1">
      <alignment horizontal="left" vertical="center" wrapText="1" shrinkToFit="1"/>
    </xf>
    <xf numFmtId="164" fontId="14" fillId="0" borderId="15" xfId="1" applyNumberFormat="1" applyFont="1" applyBorder="1" applyAlignment="1">
      <alignment horizontal="center" vertical="center"/>
    </xf>
    <xf numFmtId="0" fontId="7" fillId="0" borderId="15" xfId="0" applyFont="1" applyBorder="1"/>
    <xf numFmtId="164" fontId="14" fillId="0" borderId="15" xfId="0" applyNumberFormat="1" applyFont="1" applyBorder="1" applyAlignment="1">
      <alignment horizontal="center" vertical="center"/>
    </xf>
    <xf numFmtId="0" fontId="20" fillId="0" borderId="21" xfId="0" applyFont="1" applyBorder="1"/>
    <xf numFmtId="0" fontId="23" fillId="0" borderId="22" xfId="0" applyFont="1" applyBorder="1"/>
    <xf numFmtId="0" fontId="12" fillId="0" borderId="22" xfId="2" applyFont="1" applyBorder="1" applyAlignment="1">
      <alignment horizontal="left" vertical="center" wrapText="1"/>
    </xf>
    <xf numFmtId="1" fontId="14" fillId="0" borderId="22" xfId="0" applyNumberFormat="1" applyFont="1" applyBorder="1" applyAlignment="1">
      <alignment horizontal="center"/>
    </xf>
    <xf numFmtId="2" fontId="20" fillId="0" borderId="22" xfId="0" applyNumberFormat="1" applyFont="1" applyBorder="1"/>
    <xf numFmtId="164" fontId="14" fillId="0" borderId="22" xfId="0" applyNumberFormat="1" applyFont="1" applyBorder="1" applyAlignment="1">
      <alignment horizontal="center"/>
    </xf>
    <xf numFmtId="164" fontId="22" fillId="2" borderId="0" xfId="0" applyNumberFormat="1" applyFont="1" applyFill="1" applyAlignment="1">
      <alignment horizontal="center"/>
    </xf>
    <xf numFmtId="14" fontId="6" fillId="0" borderId="0" xfId="0" applyNumberFormat="1" applyFont="1" applyAlignment="1">
      <alignment horizontal="right"/>
    </xf>
    <xf numFmtId="0" fontId="0" fillId="2" borderId="0" xfId="0" applyFill="1"/>
    <xf numFmtId="0" fontId="1" fillId="0" borderId="14" xfId="0" applyFont="1" applyBorder="1"/>
    <xf numFmtId="0" fontId="24" fillId="0" borderId="29" xfId="0" applyFont="1" applyBorder="1" applyAlignment="1">
      <alignment horizontal="center"/>
    </xf>
    <xf numFmtId="0" fontId="14" fillId="0" borderId="14" xfId="1" applyFont="1" applyBorder="1" applyAlignment="1">
      <alignment horizontal="center" vertical="center"/>
    </xf>
    <xf numFmtId="0" fontId="15" fillId="0" borderId="14" xfId="0" applyFont="1" applyBorder="1"/>
    <xf numFmtId="164" fontId="14" fillId="0" borderId="31" xfId="1" applyNumberFormat="1" applyFont="1" applyBorder="1" applyAlignment="1">
      <alignment horizontal="center" vertical="center"/>
    </xf>
    <xf numFmtId="164" fontId="14" fillId="2" borderId="0" xfId="0" applyNumberFormat="1" applyFont="1" applyFill="1" applyAlignment="1">
      <alignment horizontal="center"/>
    </xf>
    <xf numFmtId="0" fontId="1" fillId="0" borderId="20" xfId="0" applyFont="1" applyBorder="1"/>
    <xf numFmtId="0" fontId="24" fillId="0" borderId="15" xfId="0" applyFont="1" applyBorder="1" applyAlignment="1">
      <alignment horizontal="center"/>
    </xf>
    <xf numFmtId="0" fontId="14" fillId="0" borderId="20" xfId="1" applyFont="1" applyBorder="1" applyAlignment="1">
      <alignment horizontal="center" vertical="center"/>
    </xf>
    <xf numFmtId="0" fontId="15" fillId="0" borderId="20" xfId="0" applyFont="1" applyBorder="1"/>
    <xf numFmtId="0" fontId="16" fillId="0" borderId="20" xfId="0" applyFont="1" applyBorder="1"/>
    <xf numFmtId="49" fontId="14" fillId="0" borderId="20" xfId="1" applyNumberFormat="1" applyFont="1" applyBorder="1" applyAlignment="1">
      <alignment horizontal="center" vertical="center"/>
    </xf>
    <xf numFmtId="0" fontId="17" fillId="0" borderId="32" xfId="0" applyFont="1" applyBorder="1"/>
    <xf numFmtId="0" fontId="18" fillId="0" borderId="33" xfId="0" applyFont="1" applyBorder="1"/>
    <xf numFmtId="0" fontId="12" fillId="0" borderId="34" xfId="2" applyFont="1" applyBorder="1" applyAlignment="1">
      <alignment horizontal="left" vertical="center" wrapText="1"/>
    </xf>
    <xf numFmtId="1" fontId="14" fillId="0" borderId="32" xfId="0" applyNumberFormat="1" applyFont="1" applyBorder="1" applyAlignment="1">
      <alignment horizontal="center"/>
    </xf>
    <xf numFmtId="2" fontId="20" fillId="0" borderId="32" xfId="0" applyNumberFormat="1" applyFont="1" applyBorder="1"/>
    <xf numFmtId="164" fontId="14" fillId="0" borderId="33" xfId="0" applyNumberFormat="1" applyFont="1" applyBorder="1" applyAlignment="1">
      <alignment horizontal="center"/>
    </xf>
    <xf numFmtId="164" fontId="25" fillId="2" borderId="0" xfId="0" applyNumberFormat="1" applyFont="1" applyFill="1" applyAlignment="1">
      <alignment horizontal="right"/>
    </xf>
    <xf numFmtId="0" fontId="19" fillId="2" borderId="0" xfId="0" applyFont="1" applyFill="1" applyAlignment="1">
      <alignment horizontal="center"/>
    </xf>
    <xf numFmtId="0" fontId="4" fillId="0" borderId="28" xfId="0" applyFont="1" applyBorder="1" applyAlignment="1">
      <alignment horizontal="center"/>
    </xf>
    <xf numFmtId="0" fontId="7" fillId="0" borderId="9" xfId="0" applyFont="1" applyBorder="1" applyAlignment="1">
      <alignment vertical="center"/>
    </xf>
    <xf numFmtId="0" fontId="11" fillId="0" borderId="10" xfId="0" applyFont="1" applyBorder="1" applyAlignment="1">
      <alignment horizontal="center" vertical="center"/>
    </xf>
    <xf numFmtId="0" fontId="12" fillId="0" borderId="10" xfId="1" applyFont="1" applyBorder="1" applyAlignment="1">
      <alignment horizontal="left" vertical="center" wrapText="1"/>
    </xf>
    <xf numFmtId="0" fontId="14" fillId="0" borderId="10" xfId="3" applyFont="1" applyBorder="1" applyAlignment="1">
      <alignment horizontal="center" vertical="center"/>
    </xf>
    <xf numFmtId="164" fontId="14" fillId="0" borderId="10" xfId="2" applyNumberFormat="1" applyFont="1" applyBorder="1" applyAlignment="1">
      <alignment horizontal="center" vertical="center"/>
    </xf>
    <xf numFmtId="164" fontId="14" fillId="0" borderId="11" xfId="3" applyNumberFormat="1" applyFont="1" applyBorder="1" applyAlignment="1">
      <alignment horizontal="center" vertical="center"/>
    </xf>
    <xf numFmtId="164" fontId="14" fillId="0" borderId="10" xfId="3" applyNumberFormat="1" applyFont="1" applyBorder="1" applyAlignment="1">
      <alignment horizontal="center" vertical="center"/>
    </xf>
    <xf numFmtId="164" fontId="19" fillId="2" borderId="0" xfId="0" applyNumberFormat="1" applyFont="1" applyFill="1" applyAlignment="1">
      <alignment horizontal="center"/>
    </xf>
    <xf numFmtId="1" fontId="14" fillId="0" borderId="20" xfId="2" applyNumberFormat="1" applyFont="1" applyBorder="1" applyAlignment="1">
      <alignment horizontal="center" vertical="center"/>
    </xf>
    <xf numFmtId="164" fontId="14" fillId="2" borderId="0" xfId="2" applyNumberFormat="1" applyFont="1" applyFill="1" applyAlignment="1">
      <alignment horizontal="center" vertical="center"/>
    </xf>
    <xf numFmtId="0" fontId="12" fillId="0" borderId="24" xfId="2" applyFont="1" applyBorder="1" applyAlignment="1">
      <alignment horizontal="left" vertical="center" wrapText="1"/>
    </xf>
    <xf numFmtId="1" fontId="19" fillId="0" borderId="23" xfId="0" applyNumberFormat="1" applyFont="1" applyBorder="1" applyAlignment="1">
      <alignment horizontal="center"/>
    </xf>
    <xf numFmtId="0" fontId="0" fillId="0" borderId="22" xfId="0" applyBorder="1"/>
    <xf numFmtId="0" fontId="8" fillId="2" borderId="0" xfId="0" applyFont="1" applyFill="1"/>
    <xf numFmtId="0" fontId="1" fillId="0" borderId="9" xfId="0" applyFont="1" applyBorder="1"/>
    <xf numFmtId="0" fontId="24" fillId="0" borderId="10" xfId="4" applyFont="1" applyBorder="1" applyAlignment="1">
      <alignment horizontal="center" vertical="center"/>
    </xf>
    <xf numFmtId="0" fontId="15" fillId="0" borderId="12" xfId="0" applyFont="1" applyBorder="1"/>
    <xf numFmtId="164" fontId="14" fillId="0" borderId="11" xfId="2" applyNumberFormat="1" applyFont="1" applyBorder="1" applyAlignment="1">
      <alignment horizontal="center" vertical="center"/>
    </xf>
    <xf numFmtId="0" fontId="24" fillId="0" borderId="29" xfId="4" applyFont="1" applyBorder="1" applyAlignment="1">
      <alignment horizontal="center" vertical="center"/>
    </xf>
    <xf numFmtId="0" fontId="14" fillId="0" borderId="29" xfId="2" applyFont="1" applyBorder="1" applyAlignment="1">
      <alignment horizontal="center" vertical="center"/>
    </xf>
    <xf numFmtId="0" fontId="15" fillId="0" borderId="31" xfId="0" applyFont="1" applyBorder="1"/>
    <xf numFmtId="164" fontId="14" fillId="0" borderId="30" xfId="2" applyNumberFormat="1" applyFont="1" applyBorder="1" applyAlignment="1">
      <alignment horizontal="center" vertical="center"/>
    </xf>
    <xf numFmtId="0" fontId="15" fillId="0" borderId="16" xfId="0" applyFont="1" applyBorder="1"/>
    <xf numFmtId="164" fontId="14" fillId="0" borderId="2" xfId="2" applyNumberFormat="1" applyFont="1" applyBorder="1" applyAlignment="1">
      <alignment horizontal="center" vertical="center"/>
    </xf>
    <xf numFmtId="1" fontId="14" fillId="0" borderId="15" xfId="1" applyNumberFormat="1" applyFont="1" applyBorder="1" applyAlignment="1">
      <alignment horizontal="center" vertical="center"/>
    </xf>
    <xf numFmtId="164" fontId="14" fillId="0" borderId="2" xfId="1" applyNumberFormat="1" applyFont="1" applyBorder="1" applyAlignment="1">
      <alignment horizontal="center" vertical="center"/>
    </xf>
    <xf numFmtId="1" fontId="19" fillId="0" borderId="33" xfId="0" applyNumberFormat="1" applyFont="1" applyBorder="1" applyAlignment="1">
      <alignment horizontal="center"/>
    </xf>
    <xf numFmtId="2" fontId="20" fillId="0" borderId="35" xfId="0" applyNumberFormat="1" applyFont="1" applyBorder="1"/>
    <xf numFmtId="164" fontId="19" fillId="0" borderId="34" xfId="0" applyNumberFormat="1" applyFont="1" applyBorder="1" applyAlignment="1">
      <alignment horizontal="center"/>
    </xf>
    <xf numFmtId="164" fontId="19" fillId="0" borderId="33" xfId="0" applyNumberFormat="1" applyFont="1" applyBorder="1" applyAlignment="1">
      <alignment horizontal="center"/>
    </xf>
    <xf numFmtId="164" fontId="0" fillId="2" borderId="0" xfId="0" applyNumberFormat="1" applyFill="1"/>
    <xf numFmtId="0" fontId="5" fillId="2" borderId="1" xfId="1" applyFill="1" applyBorder="1" applyProtection="1">
      <protection locked="0"/>
    </xf>
    <xf numFmtId="0" fontId="5" fillId="2" borderId="2" xfId="1" applyFill="1" applyBorder="1" applyProtection="1">
      <protection locked="0"/>
    </xf>
    <xf numFmtId="0" fontId="5" fillId="2" borderId="3" xfId="1" applyFill="1" applyBorder="1" applyProtection="1">
      <protection locked="0"/>
    </xf>
    <xf numFmtId="0" fontId="0" fillId="0" borderId="28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21" fillId="0" borderId="28" xfId="0" applyFont="1" applyBorder="1" applyAlignment="1">
      <alignment horizontal="center" vertical="center"/>
    </xf>
    <xf numFmtId="0" fontId="21" fillId="0" borderId="22" xfId="0" applyFont="1" applyBorder="1" applyAlignment="1">
      <alignment horizontal="center" vertical="center"/>
    </xf>
  </cellXfs>
  <cellStyles count="5">
    <cellStyle name="Обычный" xfId="0" builtinId="0"/>
    <cellStyle name="Обычный 2" xfId="1"/>
    <cellStyle name="Обычный 3 2" xfId="3"/>
    <cellStyle name="Обычный 4" xfId="2"/>
    <cellStyle name="Обычный 5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59999389629810485"/>
  </sheetPr>
  <dimension ref="A1:K56"/>
  <sheetViews>
    <sheetView tabSelected="1" workbookViewId="0">
      <selection activeCell="A12" sqref="A12:XFD56"/>
    </sheetView>
  </sheetViews>
  <sheetFormatPr defaultRowHeight="14.4" x14ac:dyDescent="0.3"/>
  <cols>
    <col min="1" max="1" width="13.88671875" customWidth="1"/>
    <col min="2" max="2" width="11.88671875" customWidth="1"/>
    <col min="3" max="3" width="10.88671875" customWidth="1"/>
    <col min="4" max="4" width="44.109375" customWidth="1"/>
    <col min="5" max="5" width="10.6640625" customWidth="1"/>
    <col min="6" max="6" width="9.88671875" bestFit="1" customWidth="1"/>
    <col min="8" max="9" width="8.44140625" customWidth="1"/>
    <col min="10" max="10" width="11.88671875" customWidth="1"/>
    <col min="11" max="11" width="9.109375" style="2"/>
  </cols>
  <sheetData>
    <row r="1" spans="1:11" ht="15.6" x14ac:dyDescent="0.3">
      <c r="J1" s="1" t="s">
        <v>0</v>
      </c>
    </row>
    <row r="2" spans="1:11" ht="18" x14ac:dyDescent="0.35">
      <c r="A2" s="3" t="s">
        <v>1</v>
      </c>
      <c r="B2" s="136" t="s">
        <v>61</v>
      </c>
      <c r="C2" s="137"/>
      <c r="D2" s="138"/>
      <c r="F2" s="3" t="s">
        <v>2</v>
      </c>
      <c r="I2" s="4"/>
      <c r="J2" s="5" t="s">
        <v>3</v>
      </c>
    </row>
    <row r="3" spans="1:11" ht="16.2" thickBot="1" x14ac:dyDescent="0.35">
      <c r="J3" s="6"/>
    </row>
    <row r="4" spans="1:11" ht="18" thickBot="1" x14ac:dyDescent="0.4">
      <c r="A4" s="7" t="s">
        <v>4</v>
      </c>
      <c r="B4" s="7" t="s">
        <v>5</v>
      </c>
      <c r="C4" s="8" t="s">
        <v>6</v>
      </c>
      <c r="D4" s="9" t="s">
        <v>7</v>
      </c>
      <c r="E4" s="10" t="s">
        <v>8</v>
      </c>
      <c r="F4" s="11" t="s">
        <v>9</v>
      </c>
      <c r="G4" s="9" t="s">
        <v>10</v>
      </c>
      <c r="H4" s="9" t="s">
        <v>11</v>
      </c>
      <c r="I4" s="9" t="s">
        <v>12</v>
      </c>
      <c r="J4" s="12" t="s">
        <v>13</v>
      </c>
    </row>
    <row r="5" spans="1:11" ht="18.899999999999999" customHeight="1" x14ac:dyDescent="0.4">
      <c r="A5" s="142" t="s">
        <v>14</v>
      </c>
      <c r="B5" s="13" t="s">
        <v>15</v>
      </c>
      <c r="C5" s="14" t="s">
        <v>16</v>
      </c>
      <c r="D5" s="15" t="s">
        <v>17</v>
      </c>
      <c r="E5" s="16">
        <v>15</v>
      </c>
      <c r="F5" s="17"/>
      <c r="G5" s="18">
        <v>53.8</v>
      </c>
      <c r="H5" s="19">
        <v>3.5</v>
      </c>
      <c r="I5" s="19">
        <v>4.4000000000000004</v>
      </c>
      <c r="J5" s="19">
        <v>0</v>
      </c>
    </row>
    <row r="6" spans="1:11" ht="18.899999999999999" customHeight="1" x14ac:dyDescent="0.4">
      <c r="A6" s="143"/>
      <c r="B6" s="20" t="s">
        <v>18</v>
      </c>
      <c r="C6" s="21" t="s">
        <v>19</v>
      </c>
      <c r="D6" s="22" t="s">
        <v>20</v>
      </c>
      <c r="E6" s="23">
        <v>200</v>
      </c>
      <c r="F6" s="24"/>
      <c r="G6" s="25">
        <v>206</v>
      </c>
      <c r="H6" s="26">
        <v>6.1</v>
      </c>
      <c r="I6" s="26">
        <v>7.8</v>
      </c>
      <c r="J6" s="26">
        <v>27.7</v>
      </c>
    </row>
    <row r="7" spans="1:11" ht="18.899999999999999" customHeight="1" x14ac:dyDescent="0.4">
      <c r="A7" s="143"/>
      <c r="B7" s="27" t="s">
        <v>21</v>
      </c>
      <c r="C7" s="28" t="s">
        <v>22</v>
      </c>
      <c r="D7" s="29" t="s">
        <v>23</v>
      </c>
      <c r="E7" s="23">
        <v>200</v>
      </c>
      <c r="F7" s="30"/>
      <c r="G7" s="31">
        <v>91.2</v>
      </c>
      <c r="H7" s="31">
        <v>3.8</v>
      </c>
      <c r="I7" s="31">
        <v>3.5</v>
      </c>
      <c r="J7" s="32">
        <v>11.2</v>
      </c>
    </row>
    <row r="8" spans="1:11" ht="18.899999999999999" customHeight="1" x14ac:dyDescent="0.4">
      <c r="A8" s="143"/>
      <c r="B8" s="33" t="s">
        <v>24</v>
      </c>
      <c r="C8" s="21"/>
      <c r="D8" s="34" t="s">
        <v>25</v>
      </c>
      <c r="E8" s="35" t="s">
        <v>26</v>
      </c>
      <c r="F8" s="24"/>
      <c r="G8" s="25">
        <v>121</v>
      </c>
      <c r="H8" s="36">
        <v>2.6</v>
      </c>
      <c r="I8" s="36">
        <v>0.8</v>
      </c>
      <c r="J8" s="36">
        <v>25.8</v>
      </c>
    </row>
    <row r="9" spans="1:11" ht="18.899999999999999" customHeight="1" x14ac:dyDescent="0.4">
      <c r="A9" s="143"/>
      <c r="B9" s="33"/>
      <c r="C9" s="21"/>
      <c r="D9" s="34" t="s">
        <v>27</v>
      </c>
      <c r="E9" s="37">
        <v>100</v>
      </c>
      <c r="F9" s="24"/>
      <c r="G9" s="25">
        <v>44.5</v>
      </c>
      <c r="H9" s="36">
        <v>0.1</v>
      </c>
      <c r="I9" s="36">
        <v>0.1</v>
      </c>
      <c r="J9" s="36">
        <v>10.8</v>
      </c>
    </row>
    <row r="10" spans="1:11" ht="18.899999999999999" customHeight="1" thickBot="1" x14ac:dyDescent="0.45">
      <c r="A10" s="144"/>
      <c r="B10" s="38" t="s">
        <v>28</v>
      </c>
      <c r="C10" s="39"/>
      <c r="D10" s="40"/>
      <c r="E10" s="41">
        <f>E5+E6+E7+E9+50</f>
        <v>565</v>
      </c>
      <c r="F10" s="42">
        <v>100</v>
      </c>
      <c r="G10" s="43"/>
      <c r="H10" s="44"/>
      <c r="I10" s="44"/>
      <c r="J10" s="44"/>
    </row>
    <row r="11" spans="1:11" ht="17.25" customHeight="1" x14ac:dyDescent="0.4">
      <c r="A11" s="45"/>
      <c r="B11" s="46"/>
      <c r="C11" s="47"/>
      <c r="D11" s="48"/>
      <c r="E11" s="49"/>
      <c r="F11" s="50"/>
      <c r="G11" s="51"/>
      <c r="H11" s="51"/>
      <c r="I11" s="51"/>
      <c r="J11" s="51"/>
    </row>
    <row r="12" spans="1:11" ht="17.25" hidden="1" customHeight="1" x14ac:dyDescent="0.4">
      <c r="A12" s="45"/>
      <c r="B12" s="46"/>
      <c r="C12" s="47"/>
      <c r="D12" s="48"/>
      <c r="E12" s="49"/>
      <c r="F12" s="50"/>
      <c r="G12" s="51"/>
      <c r="H12" s="51"/>
      <c r="I12" s="51"/>
      <c r="J12" s="1" t="s">
        <v>0</v>
      </c>
    </row>
    <row r="13" spans="1:11" ht="18" hidden="1" x14ac:dyDescent="0.35">
      <c r="A13" s="3" t="s">
        <v>1</v>
      </c>
      <c r="B13" s="136" t="str">
        <f>B2</f>
        <v>МОУ "Средняя школа № 55"</v>
      </c>
      <c r="C13" s="137"/>
      <c r="D13" s="138"/>
      <c r="F13" s="3" t="s">
        <v>2</v>
      </c>
      <c r="I13" s="4"/>
      <c r="J13" s="5" t="s">
        <v>29</v>
      </c>
    </row>
    <row r="14" spans="1:11" ht="16.2" hidden="1" thickBot="1" x14ac:dyDescent="0.35">
      <c r="J14" s="6"/>
    </row>
    <row r="15" spans="1:11" s="56" customFormat="1" ht="18" hidden="1" thickBot="1" x14ac:dyDescent="0.4">
      <c r="A15" s="7" t="s">
        <v>4</v>
      </c>
      <c r="B15" s="7" t="s">
        <v>5</v>
      </c>
      <c r="C15" s="52" t="s">
        <v>6</v>
      </c>
      <c r="D15" s="7" t="s">
        <v>7</v>
      </c>
      <c r="E15" s="53" t="s">
        <v>8</v>
      </c>
      <c r="F15" s="54" t="s">
        <v>9</v>
      </c>
      <c r="G15" s="7" t="s">
        <v>10</v>
      </c>
      <c r="H15" s="7" t="s">
        <v>11</v>
      </c>
      <c r="I15" s="7" t="s">
        <v>12</v>
      </c>
      <c r="J15" s="55" t="s">
        <v>13</v>
      </c>
      <c r="K15" s="2"/>
    </row>
    <row r="16" spans="1:11" s="66" customFormat="1" ht="18.899999999999999" hidden="1" customHeight="1" x14ac:dyDescent="0.4">
      <c r="A16" s="145" t="s">
        <v>14</v>
      </c>
      <c r="B16" s="57" t="s">
        <v>18</v>
      </c>
      <c r="C16" s="58" t="s">
        <v>30</v>
      </c>
      <c r="D16" s="59" t="s">
        <v>31</v>
      </c>
      <c r="E16" s="60">
        <v>150</v>
      </c>
      <c r="F16" s="61"/>
      <c r="G16" s="62">
        <v>225.5</v>
      </c>
      <c r="H16" s="63">
        <v>12.7</v>
      </c>
      <c r="I16" s="64">
        <v>18</v>
      </c>
      <c r="J16" s="64">
        <v>3.3</v>
      </c>
      <c r="K16" s="65"/>
    </row>
    <row r="17" spans="1:11" s="66" customFormat="1" ht="18.899999999999999" hidden="1" customHeight="1" x14ac:dyDescent="0.4">
      <c r="A17" s="145"/>
      <c r="B17" s="67" t="s">
        <v>21</v>
      </c>
      <c r="C17" s="68" t="s">
        <v>32</v>
      </c>
      <c r="D17" s="69" t="s">
        <v>33</v>
      </c>
      <c r="E17" s="23">
        <v>200</v>
      </c>
      <c r="F17" s="70"/>
      <c r="G17" s="25">
        <v>41</v>
      </c>
      <c r="H17" s="25">
        <v>0.2</v>
      </c>
      <c r="I17" s="25">
        <v>0</v>
      </c>
      <c r="J17" s="25">
        <v>10</v>
      </c>
      <c r="K17" s="65"/>
    </row>
    <row r="18" spans="1:11" s="66" customFormat="1" ht="18.899999999999999" hidden="1" customHeight="1" x14ac:dyDescent="0.4">
      <c r="A18" s="145"/>
      <c r="B18" s="67" t="s">
        <v>34</v>
      </c>
      <c r="C18" s="68"/>
      <c r="D18" s="69" t="s">
        <v>35</v>
      </c>
      <c r="E18" s="23">
        <v>25</v>
      </c>
      <c r="F18" s="24"/>
      <c r="G18" s="25">
        <v>120</v>
      </c>
      <c r="H18" s="25">
        <v>1.2</v>
      </c>
      <c r="I18" s="25">
        <v>1.2</v>
      </c>
      <c r="J18" s="25">
        <v>26.1</v>
      </c>
      <c r="K18" s="65"/>
    </row>
    <row r="19" spans="1:11" s="66" customFormat="1" ht="18.899999999999999" hidden="1" customHeight="1" x14ac:dyDescent="0.4">
      <c r="A19" s="145"/>
      <c r="B19" s="67" t="s">
        <v>24</v>
      </c>
      <c r="C19" s="21"/>
      <c r="D19" s="71" t="s">
        <v>25</v>
      </c>
      <c r="E19" s="35" t="s">
        <v>36</v>
      </c>
      <c r="F19" s="24"/>
      <c r="G19" s="25">
        <v>84</v>
      </c>
      <c r="H19" s="72">
        <v>1.7</v>
      </c>
      <c r="I19" s="72">
        <v>0.5</v>
      </c>
      <c r="J19" s="72">
        <v>18.2</v>
      </c>
      <c r="K19" s="65"/>
    </row>
    <row r="20" spans="1:11" s="66" customFormat="1" ht="18.899999999999999" hidden="1" customHeight="1" x14ac:dyDescent="0.4">
      <c r="A20" s="145"/>
      <c r="B20" s="73" t="s">
        <v>37</v>
      </c>
      <c r="C20" s="21"/>
      <c r="D20" s="71" t="s">
        <v>27</v>
      </c>
      <c r="E20" s="37">
        <v>100</v>
      </c>
      <c r="F20" s="70"/>
      <c r="G20" s="74">
        <v>39.6</v>
      </c>
      <c r="H20" s="72">
        <v>0.1</v>
      </c>
      <c r="I20" s="72">
        <v>0</v>
      </c>
      <c r="J20" s="72">
        <v>9.8000000000000007</v>
      </c>
      <c r="K20" s="65"/>
    </row>
    <row r="21" spans="1:11" s="66" customFormat="1" ht="18.899999999999999" hidden="1" customHeight="1" thickBot="1" x14ac:dyDescent="0.45">
      <c r="A21" s="146"/>
      <c r="B21" s="75" t="s">
        <v>28</v>
      </c>
      <c r="C21" s="76"/>
      <c r="D21" s="77"/>
      <c r="E21" s="78">
        <f>E16+E17+E18+E20+35</f>
        <v>510</v>
      </c>
      <c r="F21" s="79">
        <f>F10</f>
        <v>100</v>
      </c>
      <c r="G21" s="80"/>
      <c r="H21" s="80"/>
      <c r="I21" s="80"/>
      <c r="J21" s="80"/>
      <c r="K21" s="81"/>
    </row>
    <row r="22" spans="1:11" ht="17.25" hidden="1" customHeight="1" x14ac:dyDescent="0.3"/>
    <row r="23" spans="1:11" ht="17.25" hidden="1" customHeight="1" x14ac:dyDescent="0.3">
      <c r="J23" s="1" t="s">
        <v>0</v>
      </c>
    </row>
    <row r="24" spans="1:11" ht="18" hidden="1" x14ac:dyDescent="0.35">
      <c r="A24" s="3" t="s">
        <v>1</v>
      </c>
      <c r="B24" s="136" t="str">
        <f>B13</f>
        <v>МОУ "Средняя школа № 55"</v>
      </c>
      <c r="C24" s="137"/>
      <c r="D24" s="138"/>
      <c r="F24" s="3" t="s">
        <v>2</v>
      </c>
      <c r="I24" s="4"/>
      <c r="J24" s="82" t="s">
        <v>38</v>
      </c>
      <c r="K24" s="83"/>
    </row>
    <row r="25" spans="1:11" ht="16.2" hidden="1" thickBot="1" x14ac:dyDescent="0.35">
      <c r="J25" s="6"/>
      <c r="K25" s="83"/>
    </row>
    <row r="26" spans="1:11" s="56" customFormat="1" ht="18" hidden="1" thickBot="1" x14ac:dyDescent="0.4">
      <c r="A26" s="7" t="s">
        <v>4</v>
      </c>
      <c r="B26" s="7" t="s">
        <v>5</v>
      </c>
      <c r="C26" s="52" t="s">
        <v>6</v>
      </c>
      <c r="D26" s="7" t="s">
        <v>7</v>
      </c>
      <c r="E26" s="53" t="s">
        <v>8</v>
      </c>
      <c r="F26" s="54" t="s">
        <v>9</v>
      </c>
      <c r="G26" s="7" t="s">
        <v>10</v>
      </c>
      <c r="H26" s="7" t="s">
        <v>11</v>
      </c>
      <c r="I26" s="7" t="s">
        <v>12</v>
      </c>
      <c r="J26" s="55" t="s">
        <v>13</v>
      </c>
      <c r="K26" s="83"/>
    </row>
    <row r="27" spans="1:11" ht="18.899999999999999" hidden="1" customHeight="1" x14ac:dyDescent="0.4">
      <c r="A27" s="143"/>
      <c r="B27" s="84" t="s">
        <v>39</v>
      </c>
      <c r="C27" s="85" t="s">
        <v>40</v>
      </c>
      <c r="D27" s="59" t="s">
        <v>41</v>
      </c>
      <c r="E27" s="86">
        <v>100</v>
      </c>
      <c r="F27" s="87"/>
      <c r="G27" s="62">
        <v>214.8</v>
      </c>
      <c r="H27" s="88">
        <v>13.6</v>
      </c>
      <c r="I27" s="88">
        <v>14</v>
      </c>
      <c r="J27" s="88">
        <v>8.3000000000000007</v>
      </c>
      <c r="K27" s="89"/>
    </row>
    <row r="28" spans="1:11" ht="18.899999999999999" hidden="1" customHeight="1" x14ac:dyDescent="0.4">
      <c r="A28" s="143"/>
      <c r="B28" s="90" t="s">
        <v>42</v>
      </c>
      <c r="C28" s="91" t="s">
        <v>43</v>
      </c>
      <c r="D28" s="22" t="s">
        <v>44</v>
      </c>
      <c r="E28" s="92">
        <v>150</v>
      </c>
      <c r="F28" s="93"/>
      <c r="G28" s="25">
        <v>139.4</v>
      </c>
      <c r="H28" s="36">
        <v>3.2</v>
      </c>
      <c r="I28" s="36">
        <v>5.2</v>
      </c>
      <c r="J28" s="36">
        <v>19.8</v>
      </c>
      <c r="K28" s="89"/>
    </row>
    <row r="29" spans="1:11" ht="18.899999999999999" hidden="1" customHeight="1" x14ac:dyDescent="0.4">
      <c r="A29" s="143"/>
      <c r="B29" s="67" t="s">
        <v>21</v>
      </c>
      <c r="C29" s="21" t="s">
        <v>32</v>
      </c>
      <c r="D29" s="69" t="s">
        <v>33</v>
      </c>
      <c r="E29" s="23">
        <v>200</v>
      </c>
      <c r="F29" s="70"/>
      <c r="G29" s="25">
        <v>41</v>
      </c>
      <c r="H29" s="25">
        <v>0.2</v>
      </c>
      <c r="I29" s="25">
        <v>0</v>
      </c>
      <c r="J29" s="25">
        <v>10</v>
      </c>
      <c r="K29" s="65"/>
    </row>
    <row r="30" spans="1:11" ht="18.899999999999999" hidden="1" customHeight="1" x14ac:dyDescent="0.4">
      <c r="A30" s="143"/>
      <c r="B30" s="94" t="s">
        <v>24</v>
      </c>
      <c r="C30" s="21"/>
      <c r="D30" s="34" t="s">
        <v>25</v>
      </c>
      <c r="E30" s="95" t="s">
        <v>45</v>
      </c>
      <c r="F30" s="93"/>
      <c r="G30" s="25">
        <v>72</v>
      </c>
      <c r="H30" s="36">
        <v>1.6</v>
      </c>
      <c r="I30" s="36">
        <v>0.5</v>
      </c>
      <c r="J30" s="36">
        <v>15.3</v>
      </c>
      <c r="K30" s="65"/>
    </row>
    <row r="31" spans="1:11" ht="18.899999999999999" hidden="1" customHeight="1" x14ac:dyDescent="0.4">
      <c r="A31" s="143"/>
      <c r="B31" s="73" t="s">
        <v>37</v>
      </c>
      <c r="C31" s="21"/>
      <c r="D31" s="71" t="s">
        <v>27</v>
      </c>
      <c r="E31" s="37">
        <v>100</v>
      </c>
      <c r="F31" s="70"/>
      <c r="G31" s="74">
        <v>77.2</v>
      </c>
      <c r="H31" s="72">
        <v>0.5</v>
      </c>
      <c r="I31" s="72">
        <v>0</v>
      </c>
      <c r="J31" s="72">
        <v>18.8</v>
      </c>
      <c r="K31" s="65"/>
    </row>
    <row r="32" spans="1:11" ht="18.899999999999999" hidden="1" customHeight="1" thickBot="1" x14ac:dyDescent="0.45">
      <c r="A32" s="144"/>
      <c r="B32" s="96" t="s">
        <v>28</v>
      </c>
      <c r="C32" s="97"/>
      <c r="D32" s="98"/>
      <c r="E32" s="99">
        <f>E27+E28+E29+E31+30</f>
        <v>580</v>
      </c>
      <c r="F32" s="100">
        <f>F21</f>
        <v>100</v>
      </c>
      <c r="G32" s="101"/>
      <c r="H32" s="101"/>
      <c r="I32" s="101"/>
      <c r="J32" s="101"/>
      <c r="K32" s="102"/>
    </row>
    <row r="33" spans="1:11" ht="17.25" hidden="1" customHeight="1" x14ac:dyDescent="0.3"/>
    <row r="34" spans="1:11" ht="17.25" hidden="1" customHeight="1" x14ac:dyDescent="0.3">
      <c r="J34" s="1" t="s">
        <v>0</v>
      </c>
    </row>
    <row r="35" spans="1:11" ht="18" hidden="1" x14ac:dyDescent="0.35">
      <c r="A35" s="3" t="s">
        <v>1</v>
      </c>
      <c r="B35" s="136" t="str">
        <f>B24</f>
        <v>МОУ "Средняя школа № 55"</v>
      </c>
      <c r="C35" s="137"/>
      <c r="D35" s="138"/>
      <c r="F35" s="3" t="s">
        <v>2</v>
      </c>
      <c r="I35" s="4"/>
      <c r="J35" s="82" t="s">
        <v>46</v>
      </c>
    </row>
    <row r="36" spans="1:11" ht="16.2" hidden="1" thickBot="1" x14ac:dyDescent="0.35">
      <c r="J36" s="6"/>
    </row>
    <row r="37" spans="1:11" s="56" customFormat="1" ht="18" hidden="1" thickBot="1" x14ac:dyDescent="0.4">
      <c r="A37" s="7" t="s">
        <v>4</v>
      </c>
      <c r="B37" s="7" t="s">
        <v>5</v>
      </c>
      <c r="C37" s="52" t="s">
        <v>6</v>
      </c>
      <c r="D37" s="7" t="s">
        <v>7</v>
      </c>
      <c r="E37" s="53" t="s">
        <v>8</v>
      </c>
      <c r="F37" s="54" t="s">
        <v>9</v>
      </c>
      <c r="G37" s="7" t="s">
        <v>10</v>
      </c>
      <c r="H37" s="7" t="s">
        <v>11</v>
      </c>
      <c r="I37" s="7" t="s">
        <v>12</v>
      </c>
      <c r="J37" s="55" t="s">
        <v>13</v>
      </c>
      <c r="K37" s="103"/>
    </row>
    <row r="38" spans="1:11" ht="18.899999999999999" hidden="1" customHeight="1" x14ac:dyDescent="0.4">
      <c r="A38" s="104"/>
      <c r="B38" s="105" t="s">
        <v>18</v>
      </c>
      <c r="C38" s="106" t="s">
        <v>47</v>
      </c>
      <c r="D38" s="107" t="s">
        <v>48</v>
      </c>
      <c r="E38" s="108">
        <v>170</v>
      </c>
      <c r="F38" s="17"/>
      <c r="G38" s="109">
        <v>401.7</v>
      </c>
      <c r="H38" s="110">
        <v>24</v>
      </c>
      <c r="I38" s="111">
        <v>17.3</v>
      </c>
      <c r="J38" s="111">
        <v>37.5</v>
      </c>
      <c r="K38" s="112"/>
    </row>
    <row r="39" spans="1:11" ht="18.899999999999999" hidden="1" customHeight="1" x14ac:dyDescent="0.4">
      <c r="A39" s="139" t="s">
        <v>14</v>
      </c>
      <c r="B39" s="94" t="s">
        <v>21</v>
      </c>
      <c r="C39" s="21" t="s">
        <v>49</v>
      </c>
      <c r="D39" s="22" t="s">
        <v>50</v>
      </c>
      <c r="E39" s="113">
        <v>200</v>
      </c>
      <c r="F39" s="93"/>
      <c r="G39" s="25">
        <v>26.8</v>
      </c>
      <c r="H39" s="26">
        <v>0.2</v>
      </c>
      <c r="I39" s="26">
        <v>0</v>
      </c>
      <c r="J39" s="26">
        <v>6.5</v>
      </c>
      <c r="K39" s="89"/>
    </row>
    <row r="40" spans="1:11" ht="18.899999999999999" hidden="1" customHeight="1" x14ac:dyDescent="0.4">
      <c r="A40" s="139"/>
      <c r="B40" s="94" t="s">
        <v>24</v>
      </c>
      <c r="C40" s="21"/>
      <c r="D40" s="34" t="s">
        <v>25</v>
      </c>
      <c r="E40" s="95" t="s">
        <v>45</v>
      </c>
      <c r="F40" s="93"/>
      <c r="G40" s="25">
        <v>72</v>
      </c>
      <c r="H40" s="36">
        <v>1.6</v>
      </c>
      <c r="I40" s="36">
        <v>0.5</v>
      </c>
      <c r="J40" s="36">
        <v>15.3</v>
      </c>
      <c r="K40" s="114"/>
    </row>
    <row r="41" spans="1:11" ht="18.899999999999999" hidden="1" customHeight="1" x14ac:dyDescent="0.4">
      <c r="A41" s="139"/>
      <c r="B41" s="33"/>
      <c r="C41" s="21"/>
      <c r="D41" s="34" t="s">
        <v>27</v>
      </c>
      <c r="E41" s="92">
        <v>100</v>
      </c>
      <c r="F41" s="93"/>
      <c r="G41" s="25">
        <v>44.5</v>
      </c>
      <c r="H41" s="36">
        <v>0.1</v>
      </c>
      <c r="I41" s="36">
        <v>0.1</v>
      </c>
      <c r="J41" s="36">
        <v>10.8</v>
      </c>
      <c r="K41" s="114"/>
    </row>
    <row r="42" spans="1:11" ht="18.899999999999999" hidden="1" customHeight="1" thickBot="1" x14ac:dyDescent="0.45">
      <c r="A42" s="140"/>
      <c r="B42" s="96" t="s">
        <v>28</v>
      </c>
      <c r="C42" s="39"/>
      <c r="D42" s="115"/>
      <c r="E42" s="116">
        <f>E38+E39+E41+30</f>
        <v>500</v>
      </c>
      <c r="F42" s="79">
        <f>F32</f>
        <v>100</v>
      </c>
      <c r="G42" s="117"/>
      <c r="H42" s="117"/>
      <c r="I42" s="117"/>
      <c r="J42" s="117"/>
      <c r="K42" s="112"/>
    </row>
    <row r="43" spans="1:11" ht="16.5" hidden="1" customHeight="1" x14ac:dyDescent="0.3"/>
    <row r="44" spans="1:11" ht="16.5" hidden="1" customHeight="1" x14ac:dyDescent="0.3">
      <c r="J44" s="1" t="s">
        <v>0</v>
      </c>
    </row>
    <row r="45" spans="1:11" ht="18" hidden="1" x14ac:dyDescent="0.35">
      <c r="A45" s="3" t="s">
        <v>1</v>
      </c>
      <c r="B45" s="136" t="str">
        <f>B35</f>
        <v>МОУ "Средняя школа № 55"</v>
      </c>
      <c r="C45" s="137"/>
      <c r="D45" s="138"/>
      <c r="F45" s="3" t="s">
        <v>2</v>
      </c>
      <c r="I45" s="4"/>
      <c r="J45" s="82" t="s">
        <v>51</v>
      </c>
      <c r="K45" s="83"/>
    </row>
    <row r="46" spans="1:11" ht="18" hidden="1" thickBot="1" x14ac:dyDescent="0.4">
      <c r="J46" s="6"/>
      <c r="K46" s="118"/>
    </row>
    <row r="47" spans="1:11" ht="18" hidden="1" thickBot="1" x14ac:dyDescent="0.4">
      <c r="A47" s="7" t="s">
        <v>4</v>
      </c>
      <c r="B47" s="9" t="s">
        <v>5</v>
      </c>
      <c r="C47" s="8" t="s">
        <v>6</v>
      </c>
      <c r="D47" s="9" t="s">
        <v>7</v>
      </c>
      <c r="E47" s="10" t="s">
        <v>8</v>
      </c>
      <c r="F47" s="11" t="s">
        <v>9</v>
      </c>
      <c r="G47" s="9" t="s">
        <v>10</v>
      </c>
      <c r="H47" s="9" t="s">
        <v>11</v>
      </c>
      <c r="I47" s="9" t="s">
        <v>12</v>
      </c>
      <c r="J47" s="12" t="s">
        <v>13</v>
      </c>
      <c r="K47" s="83"/>
    </row>
    <row r="48" spans="1:11" ht="21" hidden="1" x14ac:dyDescent="0.4">
      <c r="A48" s="141" t="s">
        <v>14</v>
      </c>
      <c r="B48" s="119" t="s">
        <v>52</v>
      </c>
      <c r="C48" s="120" t="s">
        <v>53</v>
      </c>
      <c r="D48" s="15" t="s">
        <v>54</v>
      </c>
      <c r="E48" s="16">
        <v>60</v>
      </c>
      <c r="F48" s="121"/>
      <c r="G48" s="122">
        <v>8.5</v>
      </c>
      <c r="H48" s="109">
        <v>0.5</v>
      </c>
      <c r="I48" s="122">
        <v>0.1</v>
      </c>
      <c r="J48" s="109">
        <v>1.5</v>
      </c>
      <c r="K48" s="83"/>
    </row>
    <row r="49" spans="1:11" ht="18.899999999999999" hidden="1" customHeight="1" x14ac:dyDescent="0.4">
      <c r="A49" s="139"/>
      <c r="B49" s="84" t="s">
        <v>42</v>
      </c>
      <c r="C49" s="123" t="s">
        <v>55</v>
      </c>
      <c r="D49" s="59" t="s">
        <v>56</v>
      </c>
      <c r="E49" s="124">
        <v>150</v>
      </c>
      <c r="F49" s="125"/>
      <c r="G49" s="126">
        <v>240.4</v>
      </c>
      <c r="H49" s="62">
        <v>9.1999999999999993</v>
      </c>
      <c r="I49" s="126">
        <v>10.8</v>
      </c>
      <c r="J49" s="62">
        <v>26.5</v>
      </c>
      <c r="K49" s="114"/>
    </row>
    <row r="50" spans="1:11" ht="18.899999999999999" hidden="1" customHeight="1" x14ac:dyDescent="0.4">
      <c r="A50" s="139"/>
      <c r="B50" s="94" t="s">
        <v>21</v>
      </c>
      <c r="C50" s="21" t="s">
        <v>22</v>
      </c>
      <c r="D50" s="22" t="s">
        <v>23</v>
      </c>
      <c r="E50" s="23">
        <v>200</v>
      </c>
      <c r="F50" s="127"/>
      <c r="G50" s="128">
        <v>91.2</v>
      </c>
      <c r="H50" s="25">
        <v>3.8</v>
      </c>
      <c r="I50" s="128">
        <v>3.5</v>
      </c>
      <c r="J50" s="25">
        <v>11.2</v>
      </c>
      <c r="K50" s="114"/>
    </row>
    <row r="51" spans="1:11" ht="18.899999999999999" hidden="1" customHeight="1" x14ac:dyDescent="0.4">
      <c r="A51" s="139"/>
      <c r="B51" s="94" t="s">
        <v>57</v>
      </c>
      <c r="C51" s="21" t="s">
        <v>58</v>
      </c>
      <c r="D51" s="22" t="s">
        <v>59</v>
      </c>
      <c r="E51" s="23">
        <v>45</v>
      </c>
      <c r="F51" s="127"/>
      <c r="G51" s="128">
        <v>146</v>
      </c>
      <c r="H51" s="25">
        <v>2.7</v>
      </c>
      <c r="I51" s="128">
        <v>4.8</v>
      </c>
      <c r="J51" s="25">
        <v>23</v>
      </c>
      <c r="K51" s="114"/>
    </row>
    <row r="52" spans="1:11" ht="18.899999999999999" hidden="1" customHeight="1" x14ac:dyDescent="0.4">
      <c r="A52" s="139"/>
      <c r="B52" s="94" t="s">
        <v>24</v>
      </c>
      <c r="C52" s="21"/>
      <c r="D52" s="34" t="s">
        <v>60</v>
      </c>
      <c r="E52" s="129">
        <v>20</v>
      </c>
      <c r="F52" s="127"/>
      <c r="G52" s="128">
        <v>49.6</v>
      </c>
      <c r="H52" s="72">
        <v>1.3</v>
      </c>
      <c r="I52" s="130">
        <v>0.4</v>
      </c>
      <c r="J52" s="72">
        <v>10.199999999999999</v>
      </c>
      <c r="K52" s="114"/>
    </row>
    <row r="53" spans="1:11" ht="18.899999999999999" hidden="1" customHeight="1" x14ac:dyDescent="0.4">
      <c r="A53" s="139"/>
      <c r="B53" s="33"/>
      <c r="C53" s="68"/>
      <c r="D53" s="34" t="s">
        <v>27</v>
      </c>
      <c r="E53" s="37">
        <v>100</v>
      </c>
      <c r="F53" s="127"/>
      <c r="G53" s="128">
        <v>39.6</v>
      </c>
      <c r="H53" s="72">
        <v>0.1</v>
      </c>
      <c r="I53" s="130">
        <v>0</v>
      </c>
      <c r="J53" s="72">
        <v>9.8000000000000007</v>
      </c>
      <c r="K53" s="114"/>
    </row>
    <row r="54" spans="1:11" ht="18.899999999999999" hidden="1" customHeight="1" thickBot="1" x14ac:dyDescent="0.45">
      <c r="A54" s="140"/>
      <c r="B54" s="96" t="s">
        <v>28</v>
      </c>
      <c r="C54" s="97"/>
      <c r="D54" s="98"/>
      <c r="E54" s="131">
        <f>E48+E49+E50+E51+E52+E53</f>
        <v>575</v>
      </c>
      <c r="F54" s="132">
        <f>F42</f>
        <v>100</v>
      </c>
      <c r="G54" s="133"/>
      <c r="H54" s="134"/>
      <c r="I54" s="133"/>
      <c r="J54" s="134"/>
      <c r="K54" s="135"/>
    </row>
    <row r="55" spans="1:11" hidden="1" x14ac:dyDescent="0.3"/>
    <row r="56" spans="1:11" hidden="1" x14ac:dyDescent="0.3"/>
  </sheetData>
  <mergeCells count="10">
    <mergeCell ref="B35:D35"/>
    <mergeCell ref="A39:A42"/>
    <mergeCell ref="B45:D45"/>
    <mergeCell ref="A48:A54"/>
    <mergeCell ref="B2:D2"/>
    <mergeCell ref="A5:A10"/>
    <mergeCell ref="B13:D13"/>
    <mergeCell ref="A16:A21"/>
    <mergeCell ref="B24:D24"/>
    <mergeCell ref="A27:A32"/>
  </mergeCells>
  <printOptions horizontalCentered="1" verticalCentered="1"/>
  <pageMargins left="0.51181102362204722" right="0.51181102362204722" top="0.74803149606299213" bottom="0.74803149606299213" header="0.31496062992125984" footer="0.31496062992125984"/>
  <pageSetup paperSize="9" scale="95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 неделя завтр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2023-08-30T12:49:16Z</dcterms:created>
  <dcterms:modified xsi:type="dcterms:W3CDTF">2023-09-22T12:00:12Z</dcterms:modified>
</cp:coreProperties>
</file>